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6" yWindow="600" windowWidth="19416" windowHeight="10296"/>
  </bookViews>
  <sheets>
    <sheet name="總表" sheetId="1" r:id="rId1"/>
  </sheets>
  <externalReferences>
    <externalReference r:id="rId2"/>
  </externalReferences>
  <definedNames>
    <definedName name="_xlnm._FilterDatabase" localSheetId="0" hidden="1">總表!$A$1:$Q$15</definedName>
    <definedName name="_xlnm.Print_Area" localSheetId="0">總表!$A$1:$Q$14</definedName>
    <definedName name="分項計畫">[1]分項計畫名稱!$A$2:$A$13</definedName>
  </definedNames>
  <calcPr calcId="145621" concurrentCalc="0"/>
</workbook>
</file>

<file path=xl/calcChain.xml><?xml version="1.0" encoding="utf-8"?>
<calcChain xmlns="http://schemas.openxmlformats.org/spreadsheetml/2006/main">
  <c r="F15" i="1" l="1"/>
</calcChain>
</file>

<file path=xl/comments1.xml><?xml version="1.0" encoding="utf-8"?>
<comments xmlns="http://schemas.openxmlformats.org/spreadsheetml/2006/main">
  <authors>
    <author>USER</author>
  </authors>
  <commentList>
    <comment ref="K9" authorId="0">
      <text>
        <r>
          <rPr>
            <b/>
            <sz val="9"/>
            <color indexed="81"/>
            <rFont val="Tahoma"/>
            <family val="2"/>
          </rPr>
          <t>USER:</t>
        </r>
        <r>
          <rPr>
            <sz val="9"/>
            <color indexed="81"/>
            <rFont val="Tahoma"/>
            <family val="2"/>
          </rPr>
          <t xml:space="preserve">
</t>
        </r>
        <r>
          <rPr>
            <sz val="9"/>
            <color indexed="81"/>
            <rFont val="細明體"/>
            <family val="3"/>
            <charset val="136"/>
          </rPr>
          <t xml:space="preserve">場地使用費
</t>
        </r>
      </text>
    </comment>
    <comment ref="K10" authorId="0">
      <text>
        <r>
          <rPr>
            <b/>
            <sz val="9"/>
            <color indexed="81"/>
            <rFont val="Tahoma"/>
            <family val="2"/>
          </rPr>
          <t>USER:</t>
        </r>
        <r>
          <rPr>
            <sz val="9"/>
            <color indexed="81"/>
            <rFont val="Tahoma"/>
            <family val="2"/>
          </rPr>
          <t xml:space="preserve">
</t>
        </r>
        <r>
          <rPr>
            <sz val="9"/>
            <color indexed="81"/>
            <rFont val="細明體"/>
            <family val="3"/>
            <charset val="136"/>
          </rPr>
          <t xml:space="preserve">場地使用費
</t>
        </r>
      </text>
    </comment>
    <comment ref="K13" authorId="0">
      <text>
        <r>
          <rPr>
            <b/>
            <sz val="9"/>
            <color indexed="81"/>
            <rFont val="Tahoma"/>
            <family val="2"/>
          </rPr>
          <t>USER:</t>
        </r>
        <r>
          <rPr>
            <sz val="9"/>
            <color indexed="81"/>
            <rFont val="Tahoma"/>
            <family val="2"/>
          </rPr>
          <t xml:space="preserve">
</t>
        </r>
        <r>
          <rPr>
            <sz val="9"/>
            <color indexed="81"/>
            <rFont val="細明體"/>
            <family val="3"/>
            <charset val="136"/>
          </rPr>
          <t xml:space="preserve">國外旅費
</t>
        </r>
      </text>
    </comment>
    <comment ref="K14" authorId="0">
      <text>
        <r>
          <rPr>
            <b/>
            <sz val="9"/>
            <color indexed="81"/>
            <rFont val="Tahoma"/>
            <family val="2"/>
          </rPr>
          <t>USER:</t>
        </r>
        <r>
          <rPr>
            <sz val="9"/>
            <color indexed="81"/>
            <rFont val="Tahoma"/>
            <family val="2"/>
          </rPr>
          <t xml:space="preserve">
</t>
        </r>
        <r>
          <rPr>
            <sz val="9"/>
            <color indexed="81"/>
            <rFont val="細明體"/>
            <family val="3"/>
            <charset val="136"/>
          </rPr>
          <t xml:space="preserve">國外旅費
</t>
        </r>
      </text>
    </comment>
  </commentList>
</comments>
</file>

<file path=xl/sharedStrings.xml><?xml version="1.0" encoding="utf-8"?>
<sst xmlns="http://schemas.openxmlformats.org/spreadsheetml/2006/main" count="121" uniqueCount="90">
  <si>
    <t>計畫主持人MAIL</t>
    <phoneticPr fontId="6" type="noConversion"/>
  </si>
  <si>
    <t>承辦人MAIL</t>
    <phoneticPr fontId="6" type="noConversion"/>
  </si>
  <si>
    <t>承辦人
分機</t>
    <phoneticPr fontId="5" type="noConversion"/>
  </si>
  <si>
    <t xml:space="preserve"> </t>
  </si>
  <si>
    <t>9511C2</t>
    <phoneticPr fontId="6" type="noConversion"/>
  </si>
  <si>
    <t>1-1</t>
    <phoneticPr fontId="6" type="noConversion"/>
  </si>
  <si>
    <t>9512C1</t>
    <phoneticPr fontId="6" type="noConversion"/>
  </si>
  <si>
    <t>1-2</t>
    <phoneticPr fontId="6" type="noConversion"/>
  </si>
  <si>
    <t>001652@mail.fju.edu.tw</t>
  </si>
  <si>
    <t>3666
2553</t>
    <phoneticPr fontId="6" type="noConversion"/>
  </si>
  <si>
    <t>9513C1</t>
    <phoneticPr fontId="6" type="noConversion"/>
  </si>
  <si>
    <t>1-3</t>
    <phoneticPr fontId="6" type="noConversion"/>
  </si>
  <si>
    <t>9522C1</t>
    <phoneticPr fontId="6" type="noConversion"/>
  </si>
  <si>
    <t>2-2</t>
  </si>
  <si>
    <t>001984@mail.fju.edu.tw</t>
  </si>
  <si>
    <t>050014@mail.fju.edu.tw</t>
  </si>
  <si>
    <t>9532C1</t>
    <phoneticPr fontId="6" type="noConversion"/>
  </si>
  <si>
    <t>3-2</t>
    <phoneticPr fontId="6" type="noConversion"/>
  </si>
  <si>
    <t>會計編號</t>
    <phoneticPr fontId="6" type="noConversion"/>
  </si>
  <si>
    <t>1-2</t>
    <phoneticPr fontId="6" type="noConversion"/>
  </si>
  <si>
    <r>
      <rPr>
        <sz val="12"/>
        <color theme="1"/>
        <rFont val="標楷體"/>
        <family val="4"/>
        <charset val="136"/>
      </rPr>
      <t>外語學院</t>
    </r>
    <phoneticPr fontId="5" type="noConversion"/>
  </si>
  <si>
    <t>1-4</t>
    <phoneticPr fontId="6" type="noConversion"/>
  </si>
  <si>
    <r>
      <rPr>
        <b/>
        <sz val="12"/>
        <rFont val="標楷體"/>
        <family val="4"/>
        <charset val="136"/>
      </rPr>
      <t>計畫編號</t>
    </r>
    <phoneticPr fontId="6" type="noConversion"/>
  </si>
  <si>
    <r>
      <rPr>
        <b/>
        <sz val="12"/>
        <rFont val="標楷體"/>
        <family val="4"/>
        <charset val="136"/>
      </rPr>
      <t>主軸名稱</t>
    </r>
    <phoneticPr fontId="6" type="noConversion"/>
  </si>
  <si>
    <r>
      <rPr>
        <b/>
        <sz val="12"/>
        <rFont val="標楷體"/>
        <family val="4"/>
        <charset val="136"/>
      </rPr>
      <t>分項計畫</t>
    </r>
    <phoneticPr fontId="6" type="noConversion"/>
  </si>
  <si>
    <r>
      <rPr>
        <b/>
        <sz val="12"/>
        <rFont val="標楷體"/>
        <family val="4"/>
        <charset val="136"/>
      </rPr>
      <t>補助金額</t>
    </r>
    <phoneticPr fontId="6" type="noConversion"/>
  </si>
  <si>
    <r>
      <t>105</t>
    </r>
    <r>
      <rPr>
        <b/>
        <sz val="12"/>
        <rFont val="標楷體"/>
        <family val="4"/>
        <charset val="136"/>
      </rPr>
      <t>業務費</t>
    </r>
    <phoneticPr fontId="6" type="noConversion"/>
  </si>
  <si>
    <r>
      <t>105</t>
    </r>
    <r>
      <rPr>
        <b/>
        <sz val="12"/>
        <rFont val="標楷體"/>
        <family val="4"/>
        <charset val="136"/>
      </rPr>
      <t>資本門</t>
    </r>
    <phoneticPr fontId="6" type="noConversion"/>
  </si>
  <si>
    <r>
      <t>105</t>
    </r>
    <r>
      <rPr>
        <b/>
        <sz val="12"/>
        <rFont val="標楷體"/>
        <family val="4"/>
        <charset val="136"/>
      </rPr>
      <t>人事費</t>
    </r>
    <phoneticPr fontId="6" type="noConversion"/>
  </si>
  <si>
    <r>
      <rPr>
        <sz val="12"/>
        <rFont val="標楷體"/>
        <family val="4"/>
        <charset val="136"/>
      </rPr>
      <t>備註</t>
    </r>
    <phoneticPr fontId="5" type="noConversion"/>
  </si>
  <si>
    <r>
      <rPr>
        <sz val="12"/>
        <rFont val="標楷體"/>
        <family val="4"/>
        <charset val="136"/>
      </rPr>
      <t>配合款</t>
    </r>
    <phoneticPr fontId="5" type="noConversion"/>
  </si>
  <si>
    <r>
      <rPr>
        <b/>
        <sz val="12"/>
        <rFont val="標楷體"/>
        <family val="4"/>
        <charset val="136"/>
      </rPr>
      <t>執行單位</t>
    </r>
    <phoneticPr fontId="6" type="noConversion"/>
  </si>
  <si>
    <r>
      <rPr>
        <b/>
        <sz val="12"/>
        <rFont val="標楷體"/>
        <family val="4"/>
        <charset val="136"/>
      </rPr>
      <t>計畫主持人</t>
    </r>
    <phoneticPr fontId="6" type="noConversion"/>
  </si>
  <si>
    <r>
      <rPr>
        <sz val="12"/>
        <color indexed="8"/>
        <rFont val="標楷體"/>
        <family val="4"/>
        <charset val="136"/>
      </rPr>
      <t>日文系</t>
    </r>
    <phoneticPr fontId="6" type="noConversion"/>
  </si>
  <si>
    <r>
      <rPr>
        <sz val="12"/>
        <color indexed="8"/>
        <rFont val="標楷體"/>
        <family val="4"/>
        <charset val="136"/>
      </rPr>
      <t>義文系</t>
    </r>
    <phoneticPr fontId="6" type="noConversion"/>
  </si>
  <si>
    <r>
      <rPr>
        <sz val="12"/>
        <color indexed="8"/>
        <rFont val="標楷體"/>
        <family val="4"/>
        <charset val="136"/>
      </rPr>
      <t>國際醫療翻譯碩士學分學程：
課程分流與跨域創新</t>
    </r>
    <phoneticPr fontId="6" type="noConversion"/>
  </si>
  <si>
    <r>
      <rPr>
        <sz val="12"/>
        <color indexed="8"/>
        <rFont val="標楷體"/>
        <family val="4"/>
        <charset val="136"/>
      </rPr>
      <t>楊承淑</t>
    </r>
    <phoneticPr fontId="6" type="noConversion"/>
  </si>
  <si>
    <r>
      <rPr>
        <sz val="12"/>
        <color theme="1"/>
        <rFont val="標楷體"/>
        <family val="4"/>
        <charset val="136"/>
      </rPr>
      <t>外語學院</t>
    </r>
    <phoneticPr fontId="6" type="noConversion"/>
  </si>
  <si>
    <r>
      <rPr>
        <sz val="12"/>
        <color theme="1"/>
        <rFont val="標楷體"/>
        <family val="4"/>
        <charset val="136"/>
      </rPr>
      <t>各系所主管</t>
    </r>
    <phoneticPr fontId="5" type="noConversion"/>
  </si>
  <si>
    <r>
      <rPr>
        <sz val="12"/>
        <color theme="1"/>
        <rFont val="標楷體"/>
        <family val="4"/>
        <charset val="136"/>
      </rPr>
      <t>徐安妮老師</t>
    </r>
    <phoneticPr fontId="5" type="noConversion"/>
  </si>
  <si>
    <r>
      <rPr>
        <sz val="12"/>
        <color theme="1"/>
        <rFont val="標楷體"/>
        <family val="4"/>
        <charset val="136"/>
      </rPr>
      <t>數位教材自主學習</t>
    </r>
    <phoneticPr fontId="5" type="noConversion"/>
  </si>
  <si>
    <r>
      <rPr>
        <sz val="12"/>
        <color indexed="8"/>
        <rFont val="標楷體"/>
        <family val="4"/>
        <charset val="136"/>
      </rPr>
      <t>外教中心</t>
    </r>
    <phoneticPr fontId="6" type="noConversion"/>
  </si>
  <si>
    <r>
      <rPr>
        <sz val="12"/>
        <color indexed="8"/>
        <rFont val="標楷體"/>
        <family val="4"/>
        <charset val="136"/>
      </rPr>
      <t>人文關懷
社會參與</t>
    </r>
    <phoneticPr fontId="6" type="noConversion"/>
  </si>
  <si>
    <r>
      <rPr>
        <sz val="12"/>
        <color indexed="8"/>
        <rFont val="標楷體"/>
        <family val="4"/>
        <charset val="136"/>
      </rPr>
      <t>外語教學跨文化服務學習</t>
    </r>
    <phoneticPr fontId="5" type="noConversion"/>
  </si>
  <si>
    <r>
      <rPr>
        <sz val="12"/>
        <color indexed="8"/>
        <rFont val="標楷體"/>
        <family val="4"/>
        <charset val="136"/>
      </rPr>
      <t>英文系</t>
    </r>
    <phoneticPr fontId="6" type="noConversion"/>
  </si>
  <si>
    <r>
      <rPr>
        <sz val="12"/>
        <color indexed="8"/>
        <rFont val="標楷體"/>
        <family val="4"/>
        <charset val="136"/>
      </rPr>
      <t>西文系</t>
    </r>
    <phoneticPr fontId="6" type="noConversion"/>
  </si>
  <si>
    <r>
      <rPr>
        <b/>
        <sz val="12"/>
        <rFont val="標楷體"/>
        <family val="4"/>
        <charset val="136"/>
      </rPr>
      <t>院</t>
    </r>
    <r>
      <rPr>
        <b/>
        <sz val="12"/>
        <rFont val="Times New Roman"/>
        <family val="1"/>
      </rPr>
      <t>/</t>
    </r>
    <r>
      <rPr>
        <b/>
        <sz val="12"/>
        <rFont val="標楷體"/>
        <family val="4"/>
        <charset val="136"/>
      </rPr>
      <t>權責計畫名稱</t>
    </r>
    <phoneticPr fontId="6" type="noConversion"/>
  </si>
  <si>
    <r>
      <rPr>
        <sz val="12"/>
        <color indexed="8"/>
        <rFont val="標楷體"/>
        <family val="4"/>
        <charset val="136"/>
      </rPr>
      <t xml:space="preserve">國際跨域就業能力教育與實習工作坊：
</t>
    </r>
    <r>
      <rPr>
        <sz val="12"/>
        <color indexed="8"/>
        <rFont val="Times New Roman"/>
        <family val="1"/>
      </rPr>
      <t>The Last Mile for Language Students</t>
    </r>
    <phoneticPr fontId="6" type="noConversion"/>
  </si>
  <si>
    <r>
      <rPr>
        <sz val="12"/>
        <color indexed="8"/>
        <rFont val="標楷體"/>
        <family val="4"/>
        <charset val="136"/>
      </rPr>
      <t>法文系</t>
    </r>
    <phoneticPr fontId="6" type="noConversion"/>
  </si>
  <si>
    <r>
      <rPr>
        <sz val="12"/>
        <color indexed="8"/>
        <rFont val="標楷體"/>
        <family val="4"/>
        <charset val="136"/>
      </rPr>
      <t>沈中衡</t>
    </r>
    <phoneticPr fontId="6" type="noConversion"/>
  </si>
  <si>
    <r>
      <rPr>
        <sz val="12"/>
        <color indexed="8"/>
        <rFont val="標楷體"/>
        <family val="4"/>
        <charset val="136"/>
      </rPr>
      <t>黃瓊慧</t>
    </r>
    <r>
      <rPr>
        <sz val="12"/>
        <color indexed="8"/>
        <rFont val="Times New Roman"/>
        <family val="1"/>
      </rPr>
      <t xml:space="preserve"> </t>
    </r>
    <phoneticPr fontId="6" type="noConversion"/>
  </si>
  <si>
    <r>
      <rPr>
        <sz val="12"/>
        <color indexed="8"/>
        <rFont val="標楷體"/>
        <family val="4"/>
        <charset val="136"/>
      </rPr>
      <t>張孟仁</t>
    </r>
    <r>
      <rPr>
        <sz val="12"/>
        <color indexed="8"/>
        <rFont val="Times New Roman"/>
        <family val="1"/>
      </rPr>
      <t xml:space="preserve"> </t>
    </r>
    <phoneticPr fontId="6" type="noConversion"/>
  </si>
  <si>
    <r>
      <t>1.</t>
    </r>
    <r>
      <rPr>
        <sz val="12"/>
        <color indexed="8"/>
        <rFont val="標楷體"/>
        <family val="4"/>
        <charset val="136"/>
      </rPr>
      <t>請確認稿費</t>
    </r>
    <r>
      <rPr>
        <sz val="12"/>
        <color indexed="8"/>
        <rFont val="Times New Roman"/>
        <family val="1"/>
      </rPr>
      <t>(</t>
    </r>
    <r>
      <rPr>
        <sz val="12"/>
        <color indexed="8"/>
        <rFont val="標楷體"/>
        <family val="4"/>
        <charset val="136"/>
      </rPr>
      <t>審查費</t>
    </r>
    <r>
      <rPr>
        <sz val="12"/>
        <color indexed="8"/>
        <rFont val="Times New Roman"/>
        <family val="1"/>
      </rPr>
      <t>)</t>
    </r>
    <r>
      <rPr>
        <sz val="12"/>
        <color indexed="8"/>
        <rFont val="標楷體"/>
        <family val="4"/>
        <charset val="136"/>
      </rPr>
      <t xml:space="preserve">的支付金額要在標準內。
</t>
    </r>
    <phoneticPr fontId="5" type="noConversion"/>
  </si>
  <si>
    <r>
      <rPr>
        <sz val="12"/>
        <color indexed="8"/>
        <rFont val="標楷體"/>
        <family val="4"/>
        <charset val="136"/>
      </rPr>
      <t>總結性課程</t>
    </r>
    <r>
      <rPr>
        <sz val="12"/>
        <color indexed="8"/>
        <rFont val="Times New Roman"/>
        <family val="1"/>
      </rPr>
      <t>Capstone</t>
    </r>
    <r>
      <rPr>
        <sz val="12"/>
        <color indexed="8"/>
        <rFont val="標楷體"/>
        <family val="4"/>
        <charset val="136"/>
      </rPr>
      <t>－
英文系畢業專題發表會</t>
    </r>
    <phoneticPr fontId="6" type="noConversion"/>
  </si>
  <si>
    <r>
      <t>1.</t>
    </r>
    <r>
      <rPr>
        <sz val="12"/>
        <color indexed="8"/>
        <rFont val="標楷體"/>
        <family val="4"/>
        <charset val="136"/>
      </rPr>
      <t xml:space="preserve">出席費僅限課程委員會或產業實習委員會等具有政策性或專案性之重大諮詢事項會議，本計畫不予補助出席費。。
</t>
    </r>
    <r>
      <rPr>
        <sz val="12"/>
        <color indexed="8"/>
        <rFont val="Times New Roman"/>
        <family val="1"/>
      </rPr>
      <t>2.</t>
    </r>
    <r>
      <rPr>
        <sz val="12"/>
        <color indexed="8"/>
        <rFont val="標楷體"/>
        <family val="4"/>
        <charset val="136"/>
      </rPr>
      <t>請編列勞保、勞退</t>
    </r>
    <phoneticPr fontId="5" type="noConversion"/>
  </si>
  <si>
    <r>
      <rPr>
        <sz val="12"/>
        <color indexed="8"/>
        <rFont val="標楷體"/>
        <family val="4"/>
        <charset val="136"/>
      </rPr>
      <t>總結性課程</t>
    </r>
    <r>
      <rPr>
        <sz val="12"/>
        <color indexed="8"/>
        <rFont val="Times New Roman"/>
        <family val="1"/>
      </rPr>
      <t>Capstone</t>
    </r>
    <r>
      <rPr>
        <sz val="12"/>
        <color indexed="8"/>
        <rFont val="標楷體"/>
        <family val="4"/>
        <charset val="136"/>
      </rPr>
      <t>－
日文系總結性課程</t>
    </r>
    <r>
      <rPr>
        <sz val="12"/>
        <color indexed="8"/>
        <rFont val="Times New Roman"/>
        <family val="1"/>
      </rPr>
      <t>Capstone</t>
    </r>
    <r>
      <rPr>
        <sz val="12"/>
        <color indexed="8"/>
        <rFont val="標楷體"/>
        <family val="4"/>
        <charset val="136"/>
      </rPr>
      <t>設計</t>
    </r>
    <phoneticPr fontId="6" type="noConversion"/>
  </si>
  <si>
    <r>
      <rPr>
        <sz val="12"/>
        <color theme="1"/>
        <rFont val="標楷體"/>
        <family val="4"/>
        <charset val="136"/>
      </rPr>
      <t>資本門為購置伺服器或</t>
    </r>
    <r>
      <rPr>
        <sz val="12"/>
        <color theme="1"/>
        <rFont val="Times New Roman"/>
        <family val="1"/>
      </rPr>
      <t>LIVE ABC</t>
    </r>
    <r>
      <rPr>
        <sz val="12"/>
        <color theme="1"/>
        <rFont val="標楷體"/>
        <family val="4"/>
        <charset val="136"/>
      </rPr>
      <t>題庫使用</t>
    </r>
  </si>
  <si>
    <r>
      <t>1.</t>
    </r>
    <r>
      <rPr>
        <sz val="12"/>
        <color indexed="8"/>
        <rFont val="標楷體"/>
        <family val="4"/>
        <charset val="136"/>
      </rPr>
      <t xml:space="preserve">請編列勞退
</t>
    </r>
    <r>
      <rPr>
        <sz val="12"/>
        <color indexed="8"/>
        <rFont val="Times New Roman"/>
        <family val="1"/>
      </rPr>
      <t>2.</t>
    </r>
    <r>
      <rPr>
        <sz val="12"/>
        <color indexed="8"/>
        <rFont val="標楷體"/>
        <family val="4"/>
        <charset val="136"/>
      </rPr>
      <t>國外旅費上限為</t>
    </r>
    <r>
      <rPr>
        <sz val="12"/>
        <color rgb="FFFF0000"/>
        <rFont val="Times New Roman"/>
        <family val="1"/>
      </rPr>
      <t>350,000</t>
    </r>
    <r>
      <rPr>
        <sz val="12"/>
        <color rgb="FFFF0000"/>
        <rFont val="標楷體"/>
        <family val="4"/>
        <charset val="136"/>
      </rPr>
      <t>元</t>
    </r>
    <r>
      <rPr>
        <sz val="12"/>
        <color indexed="8"/>
        <rFont val="標楷體"/>
        <family val="4"/>
        <charset val="136"/>
      </rPr>
      <t>，</t>
    </r>
    <r>
      <rPr>
        <sz val="12"/>
        <color rgb="FFFF0000"/>
        <rFont val="標楷體"/>
        <family val="4"/>
        <charset val="136"/>
      </rPr>
      <t>學生僅補助機票費</t>
    </r>
    <r>
      <rPr>
        <sz val="12"/>
        <color indexed="8"/>
        <rFont val="標楷體"/>
        <family val="4"/>
        <charset val="136"/>
      </rPr>
      <t>，不補助生活費。
機票費補助額度：
亞洲區：</t>
    </r>
    <r>
      <rPr>
        <sz val="12"/>
        <color indexed="8"/>
        <rFont val="Times New Roman"/>
        <family val="1"/>
      </rPr>
      <t>10000</t>
    </r>
    <r>
      <rPr>
        <sz val="12"/>
        <color indexed="8"/>
        <rFont val="標楷體"/>
        <family val="4"/>
        <charset val="136"/>
      </rPr>
      <t>元為限；
美洲、大洋洲、非洲：</t>
    </r>
    <r>
      <rPr>
        <sz val="12"/>
        <color indexed="8"/>
        <rFont val="Times New Roman"/>
        <family val="1"/>
      </rPr>
      <t>20000</t>
    </r>
    <r>
      <rPr>
        <sz val="12"/>
        <color indexed="8"/>
        <rFont val="標楷體"/>
        <family val="4"/>
        <charset val="136"/>
      </rPr>
      <t>元為限；歐洲</t>
    </r>
    <r>
      <rPr>
        <sz val="12"/>
        <color indexed="8"/>
        <rFont val="Times New Roman"/>
        <family val="1"/>
      </rPr>
      <t>30000</t>
    </r>
    <r>
      <rPr>
        <sz val="12"/>
        <color indexed="8"/>
        <rFont val="標楷體"/>
        <family val="4"/>
        <charset val="136"/>
      </rPr>
      <t>元為限。出團</t>
    </r>
    <r>
      <rPr>
        <sz val="12"/>
        <color indexed="8"/>
        <rFont val="Times New Roman"/>
        <family val="1"/>
      </rPr>
      <t>10</t>
    </r>
    <r>
      <rPr>
        <sz val="12"/>
        <color indexed="8"/>
        <rFont val="標楷體"/>
        <family val="4"/>
        <charset val="136"/>
      </rPr>
      <t>位學生，始補助</t>
    </r>
    <r>
      <rPr>
        <sz val="12"/>
        <color indexed="8"/>
        <rFont val="Times New Roman"/>
        <family val="1"/>
      </rPr>
      <t>1</t>
    </r>
    <r>
      <rPr>
        <sz val="12"/>
        <color indexed="8"/>
        <rFont val="標楷體"/>
        <family val="4"/>
        <charset val="136"/>
      </rPr>
      <t>名帶團教師國外旅費。</t>
    </r>
    <phoneticPr fontId="5" type="noConversion"/>
  </si>
  <si>
    <t>3-2</t>
    <phoneticPr fontId="6" type="noConversion"/>
  </si>
  <si>
    <t>9611C1</t>
    <phoneticPr fontId="5" type="noConversion"/>
  </si>
  <si>
    <t>9612C2</t>
    <phoneticPr fontId="5" type="noConversion"/>
  </si>
  <si>
    <t>9612C3</t>
    <phoneticPr fontId="5" type="noConversion"/>
  </si>
  <si>
    <t>9614C1</t>
    <phoneticPr fontId="5" type="noConversion"/>
  </si>
  <si>
    <r>
      <rPr>
        <sz val="12"/>
        <color indexed="8"/>
        <rFont val="標楷體"/>
        <family val="4"/>
        <charset val="136"/>
      </rPr>
      <t>學用合一
共創三贏</t>
    </r>
    <phoneticPr fontId="6" type="noConversion"/>
  </si>
  <si>
    <r>
      <rPr>
        <sz val="12"/>
        <rFont val="標楷體"/>
        <family val="4"/>
        <charset val="136"/>
      </rPr>
      <t>產業實務講座暨產業實習課程</t>
    </r>
    <phoneticPr fontId="5" type="noConversion"/>
  </si>
  <si>
    <r>
      <rPr>
        <sz val="12"/>
        <rFont val="標楷體"/>
        <family val="4"/>
        <charset val="136"/>
      </rPr>
      <t>英文系進修部</t>
    </r>
    <phoneticPr fontId="5" type="noConversion"/>
  </si>
  <si>
    <r>
      <rPr>
        <sz val="12"/>
        <rFont val="標楷體"/>
        <family val="4"/>
        <charset val="136"/>
      </rPr>
      <t>劉雪珍</t>
    </r>
    <phoneticPr fontId="5" type="noConversion"/>
  </si>
  <si>
    <r>
      <rPr>
        <sz val="12"/>
        <rFont val="標楷體"/>
        <family val="4"/>
        <charset val="136"/>
      </rPr>
      <t>學用合一
共創三贏</t>
    </r>
  </si>
  <si>
    <r>
      <rPr>
        <sz val="12"/>
        <color theme="1"/>
        <rFont val="標楷體"/>
        <family val="4"/>
        <charset val="136"/>
      </rPr>
      <t>課程分流</t>
    </r>
    <r>
      <rPr>
        <sz val="12"/>
        <color theme="1"/>
        <rFont val="Times New Roman"/>
        <family val="1"/>
      </rPr>
      <t>-</t>
    </r>
    <r>
      <rPr>
        <sz val="12"/>
        <color theme="1"/>
        <rFont val="標楷體"/>
        <family val="4"/>
        <charset val="136"/>
      </rPr>
      <t>外語學院英國語文學系</t>
    </r>
    <phoneticPr fontId="6" type="noConversion"/>
  </si>
  <si>
    <r>
      <rPr>
        <sz val="12"/>
        <color theme="1"/>
        <rFont val="標楷體"/>
        <family val="4"/>
        <charset val="136"/>
      </rPr>
      <t>英文系</t>
    </r>
    <phoneticPr fontId="5" type="noConversion"/>
  </si>
  <si>
    <r>
      <rPr>
        <sz val="12"/>
        <color theme="1"/>
        <rFont val="標楷體"/>
        <family val="4"/>
        <charset val="136"/>
      </rPr>
      <t>墨樵</t>
    </r>
    <phoneticPr fontId="5" type="noConversion"/>
  </si>
  <si>
    <r>
      <rPr>
        <sz val="12"/>
        <color theme="1"/>
        <rFont val="標楷體"/>
        <family val="4"/>
        <charset val="136"/>
      </rPr>
      <t>課程分流</t>
    </r>
    <r>
      <rPr>
        <sz val="12"/>
        <color theme="1"/>
        <rFont val="Times New Roman"/>
        <family val="1"/>
      </rPr>
      <t>-</t>
    </r>
    <r>
      <rPr>
        <sz val="12"/>
        <color theme="1"/>
        <rFont val="標楷體"/>
        <family val="4"/>
        <charset val="136"/>
      </rPr>
      <t>外語學院義大利語文學系</t>
    </r>
    <phoneticPr fontId="6" type="noConversion"/>
  </si>
  <si>
    <r>
      <rPr>
        <sz val="12"/>
        <color theme="1"/>
        <rFont val="標楷體"/>
        <family val="4"/>
        <charset val="136"/>
      </rPr>
      <t>義文系</t>
    </r>
    <phoneticPr fontId="5" type="noConversion"/>
  </si>
  <si>
    <r>
      <rPr>
        <sz val="12"/>
        <color theme="1"/>
        <rFont val="標楷體"/>
        <family val="4"/>
        <charset val="136"/>
      </rPr>
      <t>張孟仁</t>
    </r>
    <r>
      <rPr>
        <sz val="12"/>
        <color theme="1"/>
        <rFont val="Times New Roman"/>
        <family val="1"/>
      </rPr>
      <t xml:space="preserve"> </t>
    </r>
    <phoneticPr fontId="6" type="noConversion"/>
  </si>
  <si>
    <r>
      <rPr>
        <sz val="12"/>
        <color indexed="8"/>
        <rFont val="標楷體"/>
        <family val="4"/>
        <charset val="136"/>
      </rPr>
      <t>黃瓊慧</t>
    </r>
    <phoneticPr fontId="6" type="noConversion"/>
  </si>
  <si>
    <r>
      <rPr>
        <sz val="12"/>
        <color theme="1"/>
        <rFont val="標楷體"/>
        <family val="4"/>
        <charset val="136"/>
      </rPr>
      <t>外語學院教學品保計畫課程外審</t>
    </r>
    <phoneticPr fontId="6" type="noConversion"/>
  </si>
  <si>
    <r>
      <rPr>
        <sz val="12"/>
        <color theme="1"/>
        <rFont val="標楷體"/>
        <family val="4"/>
        <charset val="136"/>
      </rPr>
      <t>徐安妮</t>
    </r>
    <phoneticPr fontId="5" type="noConversion"/>
  </si>
  <si>
    <r>
      <rPr>
        <sz val="12"/>
        <color indexed="8"/>
        <rFont val="標楷體"/>
        <family val="4"/>
        <charset val="136"/>
      </rPr>
      <t>樂麗琪</t>
    </r>
    <phoneticPr fontId="5" type="noConversion"/>
  </si>
  <si>
    <r>
      <rPr>
        <sz val="12"/>
        <color theme="1"/>
        <rFont val="標楷體"/>
        <family val="4"/>
        <charset val="136"/>
      </rPr>
      <t>耿哲磊</t>
    </r>
    <phoneticPr fontId="5" type="noConversion"/>
  </si>
  <si>
    <r>
      <rPr>
        <sz val="12"/>
        <color indexed="8"/>
        <rFont val="標楷體"/>
        <family val="4"/>
        <charset val="136"/>
      </rPr>
      <t>總計</t>
    </r>
    <phoneticPr fontId="5" type="noConversion"/>
  </si>
  <si>
    <t>9612C1</t>
    <phoneticPr fontId="6" type="noConversion"/>
  </si>
  <si>
    <t>9613C1</t>
    <phoneticPr fontId="6" type="noConversion"/>
  </si>
  <si>
    <t>9622C2</t>
    <phoneticPr fontId="5" type="noConversion"/>
  </si>
  <si>
    <t>9632C1</t>
    <phoneticPr fontId="6" type="noConversion"/>
  </si>
  <si>
    <t>9611C2</t>
    <phoneticPr fontId="6" type="noConversion"/>
  </si>
  <si>
    <t>9611C3</t>
    <phoneticPr fontId="5" type="noConversion"/>
  </si>
  <si>
    <t>9611C4</t>
    <phoneticPr fontId="5" type="noConversion"/>
  </si>
  <si>
    <t>9613C2</t>
    <phoneticPr fontId="5" type="noConversion"/>
  </si>
  <si>
    <t>9632C2</t>
    <phoneticPr fontId="6" type="noConversion"/>
  </si>
  <si>
    <t>跨研所</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</si>
</sst>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76" formatCode="#,##0_ "/>
  </numFmts>
  <fonts count="42">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1"/>
      <charset val="136"/>
      <scheme val="minor"/>
    </font>
    <font>
      <b/>
      <sz val="12"/>
      <name val="微軟正黑體"/>
      <family val="2"/>
      <charset val="136"/>
    </font>
    <font>
      <sz val="9"/>
      <name val="新細明體"/>
      <family val="1"/>
      <charset val="136"/>
      <scheme val="minor"/>
    </font>
    <font>
      <sz val="9"/>
      <name val="新細明體"/>
      <family val="1"/>
      <charset val="136"/>
    </font>
    <font>
      <sz val="12"/>
      <color indexed="8"/>
      <name val="微軟正黑體"/>
      <family val="2"/>
      <charset val="136"/>
    </font>
    <font>
      <b/>
      <sz val="9"/>
      <color indexed="81"/>
      <name val="Tahoma"/>
      <family val="2"/>
    </font>
    <font>
      <sz val="9"/>
      <color indexed="81"/>
      <name val="Tahoma"/>
      <family val="2"/>
    </font>
    <font>
      <sz val="9"/>
      <color indexed="81"/>
      <name val="細明體"/>
      <family val="3"/>
      <charset val="136"/>
    </font>
    <font>
      <sz val="12"/>
      <color theme="0"/>
      <name val="新細明體"/>
      <family val="1"/>
      <charset val="136"/>
      <scheme val="minor"/>
    </font>
    <font>
      <sz val="12"/>
      <name val="新細明體"/>
      <family val="1"/>
      <charset val="136"/>
    </font>
    <font>
      <sz val="12"/>
      <color indexed="8"/>
      <name val="新細明體"/>
      <family val="1"/>
      <charset val="136"/>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b/>
      <sz val="12"/>
      <color rgb="FFFA7D00"/>
      <name val="新細明體"/>
      <family val="1"/>
      <charset val="136"/>
      <scheme val="minor"/>
    </font>
    <font>
      <sz val="12"/>
      <color rgb="FFFA7D00"/>
      <name val="新細明體"/>
      <family val="1"/>
      <charset val="136"/>
      <scheme val="minor"/>
    </font>
    <font>
      <u/>
      <sz val="12"/>
      <color theme="10"/>
      <name val="新細明體"/>
      <family val="1"/>
      <charset val="136"/>
      <scheme val="minor"/>
    </font>
    <font>
      <u/>
      <sz val="17.399999999999999"/>
      <color theme="10"/>
      <name val="新細明體"/>
      <family val="1"/>
      <charset val="136"/>
    </font>
    <font>
      <i/>
      <sz val="12"/>
      <color rgb="FF7F7F7F"/>
      <name val="新細明體"/>
      <family val="1"/>
      <charset val="136"/>
      <scheme val="min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b/>
      <sz val="18"/>
      <color theme="3"/>
      <name val="新細明體"/>
      <family val="1"/>
      <charset val="136"/>
      <scheme val="maj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FF0000"/>
      <name val="新細明體"/>
      <family val="1"/>
      <charset val="136"/>
      <scheme val="minor"/>
    </font>
    <font>
      <sz val="12"/>
      <color theme="1"/>
      <name val="Times New Roman"/>
      <family val="1"/>
    </font>
    <font>
      <sz val="12"/>
      <color theme="1"/>
      <name val="標楷體"/>
      <family val="4"/>
      <charset val="136"/>
    </font>
    <font>
      <b/>
      <sz val="12"/>
      <color theme="1"/>
      <name val="Times New Roman"/>
      <family val="1"/>
    </font>
    <font>
      <b/>
      <sz val="12"/>
      <name val="標楷體"/>
      <family val="4"/>
      <charset val="136"/>
    </font>
    <font>
      <sz val="12"/>
      <name val="標楷體"/>
      <family val="4"/>
      <charset val="136"/>
    </font>
    <font>
      <sz val="12"/>
      <color indexed="8"/>
      <name val="標楷體"/>
      <family val="4"/>
      <charset val="136"/>
    </font>
    <font>
      <sz val="12"/>
      <color rgb="FFFF0000"/>
      <name val="標楷體"/>
      <family val="4"/>
      <charset val="136"/>
    </font>
    <font>
      <b/>
      <sz val="12"/>
      <name val="Times New Roman"/>
      <family val="1"/>
    </font>
    <font>
      <sz val="12"/>
      <name val="Times New Roman"/>
      <family val="1"/>
    </font>
    <font>
      <sz val="12"/>
      <color indexed="8"/>
      <name val="Times New Roman"/>
      <family val="1"/>
    </font>
    <font>
      <sz val="12"/>
      <color rgb="FFFF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84">
    <xf numFmtId="0" fontId="0" fillId="0" borderId="0">
      <alignment vertical="center"/>
    </xf>
    <xf numFmtId="0" fontId="3" fillId="0" borderId="0">
      <alignment vertical="center"/>
    </xf>
    <xf numFmtId="0" fontId="3" fillId="0" borderId="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30" borderId="0" applyNumberFormat="0" applyBorder="0" applyAlignment="0" applyProtection="0">
      <alignment vertical="center"/>
    </xf>
    <xf numFmtId="0" fontId="3" fillId="17" borderId="0" applyNumberFormat="0" applyBorder="0" applyAlignment="0" applyProtection="0">
      <alignment vertical="center"/>
    </xf>
    <xf numFmtId="0" fontId="3" fillId="20" borderId="0" applyNumberFormat="0" applyBorder="0" applyAlignment="0" applyProtection="0">
      <alignment vertical="center"/>
    </xf>
    <xf numFmtId="0" fontId="3" fillId="24"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21" borderId="0" applyNumberFormat="0" applyBorder="0" applyAlignment="0" applyProtection="0">
      <alignment vertical="center"/>
    </xf>
    <xf numFmtId="0" fontId="11" fillId="32" borderId="0" applyNumberFormat="0" applyBorder="0" applyAlignment="0" applyProtection="0">
      <alignment vertical="center"/>
    </xf>
    <xf numFmtId="0" fontId="12" fillId="0" borderId="0"/>
    <xf numFmtId="0" fontId="3" fillId="0" borderId="0">
      <alignment vertical="center"/>
    </xf>
    <xf numFmtId="0" fontId="12" fillId="0" borderId="0">
      <alignment vertical="center"/>
    </xf>
    <xf numFmtId="0" fontId="2" fillId="0" borderId="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0" borderId="9" applyNumberFormat="0" applyFill="0" applyAlignment="0" applyProtection="0">
      <alignment vertical="center"/>
    </xf>
    <xf numFmtId="0" fontId="16" fillId="2"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alignment vertical="center"/>
    </xf>
    <xf numFmtId="0" fontId="17" fillId="6" borderId="4" applyNumberFormat="0" applyAlignment="0" applyProtection="0">
      <alignment vertical="center"/>
    </xf>
    <xf numFmtId="44" fontId="13" fillId="0" borderId="0" applyFont="0" applyFill="0" applyBorder="0" applyAlignment="0" applyProtection="0">
      <alignment vertical="center"/>
    </xf>
    <xf numFmtId="44" fontId="13" fillId="0" borderId="0" applyFont="0" applyFill="0" applyBorder="0" applyAlignment="0" applyProtection="0">
      <alignment vertical="center"/>
    </xf>
    <xf numFmtId="44" fontId="13" fillId="0" borderId="0" applyFont="0" applyFill="0" applyBorder="0" applyAlignment="0" applyProtection="0">
      <alignment vertical="center"/>
    </xf>
    <xf numFmtId="44" fontId="13" fillId="0" borderId="0" applyFont="0" applyFill="0" applyBorder="0" applyAlignment="0" applyProtection="0">
      <alignment vertical="center"/>
    </xf>
    <xf numFmtId="44" fontId="13" fillId="0" borderId="0" applyFont="0" applyFill="0" applyBorder="0" applyAlignment="0" applyProtection="0">
      <alignment vertical="center"/>
    </xf>
    <xf numFmtId="44" fontId="13" fillId="0" borderId="0" applyFont="0" applyFill="0" applyBorder="0" applyAlignment="0" applyProtection="0">
      <alignment vertical="center"/>
    </xf>
    <xf numFmtId="44" fontId="13" fillId="0" borderId="0" applyFont="0" applyFill="0" applyBorder="0" applyAlignment="0" applyProtection="0">
      <alignment vertical="center"/>
    </xf>
    <xf numFmtId="44" fontId="13" fillId="0" borderId="0" applyFont="0" applyFill="0" applyBorder="0" applyAlignment="0" applyProtection="0">
      <alignment vertical="center"/>
    </xf>
    <xf numFmtId="44" fontId="13" fillId="0" borderId="0" applyFont="0" applyFill="0" applyBorder="0" applyAlignment="0" applyProtection="0">
      <alignment vertical="center"/>
    </xf>
    <xf numFmtId="44" fontId="13" fillId="0" borderId="0" applyFont="0" applyFill="0" applyBorder="0" applyAlignment="0" applyProtection="0">
      <alignment vertical="center"/>
    </xf>
    <xf numFmtId="0" fontId="18" fillId="0" borderId="6" applyNumberFormat="0" applyFill="0" applyAlignment="0" applyProtection="0">
      <alignment vertical="center"/>
    </xf>
    <xf numFmtId="0" fontId="13" fillId="8" borderId="8" applyNumberFormat="0" applyFon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22" fillId="0" borderId="1"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5" borderId="4" applyNumberFormat="0" applyAlignment="0" applyProtection="0">
      <alignment vertical="center"/>
    </xf>
    <xf numFmtId="0" fontId="27" fillId="6" borderId="5" applyNumberFormat="0" applyAlignment="0" applyProtection="0">
      <alignment vertical="center"/>
    </xf>
    <xf numFmtId="0" fontId="28" fillId="7" borderId="7" applyNumberFormat="0" applyAlignment="0" applyProtection="0">
      <alignment vertical="center"/>
    </xf>
    <xf numFmtId="0" fontId="29" fillId="3" borderId="0" applyNumberFormat="0" applyBorder="0" applyAlignment="0" applyProtection="0">
      <alignment vertical="center"/>
    </xf>
    <xf numFmtId="0" fontId="30" fillId="0" borderId="0" applyNumberFormat="0" applyFill="0" applyBorder="0" applyAlignment="0" applyProtection="0">
      <alignment vertical="center"/>
    </xf>
    <xf numFmtId="43" fontId="3" fillId="0" borderId="0" applyFont="0" applyFill="0" applyBorder="0" applyAlignment="0" applyProtection="0">
      <alignment vertical="center"/>
    </xf>
    <xf numFmtId="0" fontId="1"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cellStyleXfs>
  <cellXfs count="70">
    <xf numFmtId="0" fontId="0" fillId="0" borderId="0" xfId="0">
      <alignment vertical="center"/>
    </xf>
    <xf numFmtId="0" fontId="7" fillId="0" borderId="0" xfId="0" applyFont="1" applyFill="1" applyAlignment="1">
      <alignment horizontal="center" vertical="center" wrapText="1"/>
    </xf>
    <xf numFmtId="0" fontId="4" fillId="25" borderId="12" xfId="1" applyFont="1" applyFill="1" applyBorder="1" applyAlignment="1">
      <alignment horizontal="center" vertical="center" wrapText="1"/>
    </xf>
    <xf numFmtId="0" fontId="4" fillId="25" borderId="13" xfId="1"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4" fillId="25" borderId="17" xfId="1" applyFont="1" applyFill="1" applyBorder="1" applyAlignment="1">
      <alignment horizontal="center" vertical="center" wrapText="1"/>
    </xf>
    <xf numFmtId="0" fontId="7" fillId="0" borderId="18"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1" fillId="0" borderId="10" xfId="0" applyFont="1" applyFill="1" applyBorder="1" applyAlignment="1">
      <alignment horizontal="center" vertical="center" wrapText="1"/>
    </xf>
    <xf numFmtId="49" fontId="31" fillId="0" borderId="10" xfId="0" applyNumberFormat="1" applyFont="1" applyFill="1" applyBorder="1" applyAlignment="1">
      <alignment horizontal="center" vertical="center" wrapText="1"/>
    </xf>
    <xf numFmtId="176" fontId="31" fillId="0" borderId="10" xfId="0" applyNumberFormat="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31" fillId="0" borderId="10" xfId="1" applyFont="1" applyFill="1" applyBorder="1" applyAlignment="1">
      <alignment horizontal="center" vertical="center" wrapText="1"/>
    </xf>
    <xf numFmtId="176" fontId="31" fillId="0" borderId="10" xfId="1" applyNumberFormat="1" applyFont="1" applyFill="1" applyBorder="1" applyAlignment="1">
      <alignment horizontal="center" vertical="center" wrapText="1"/>
    </xf>
    <xf numFmtId="0" fontId="38" fillId="25" borderId="11" xfId="0" applyFont="1" applyFill="1" applyBorder="1" applyAlignment="1">
      <alignment horizontal="center" vertical="center" wrapText="1"/>
    </xf>
    <xf numFmtId="0" fontId="38" fillId="25" borderId="12" xfId="1" applyFont="1" applyFill="1" applyBorder="1" applyAlignment="1">
      <alignment horizontal="center" vertical="center" wrapText="1"/>
    </xf>
    <xf numFmtId="0" fontId="39" fillId="25" borderId="12" xfId="0" applyFont="1" applyFill="1" applyBorder="1" applyAlignment="1">
      <alignment horizontal="center" vertical="center" wrapText="1"/>
    </xf>
    <xf numFmtId="0" fontId="40" fillId="0" borderId="15" xfId="0" applyFont="1" applyFill="1" applyBorder="1" applyAlignment="1">
      <alignment horizontal="center" vertical="center" wrapText="1"/>
    </xf>
    <xf numFmtId="176" fontId="39" fillId="0" borderId="10" xfId="1" applyNumberFormat="1" applyFont="1" applyFill="1" applyBorder="1" applyAlignment="1">
      <alignment horizontal="center" vertical="center" wrapText="1"/>
    </xf>
    <xf numFmtId="176" fontId="39" fillId="0" borderId="10" xfId="0" applyNumberFormat="1" applyFont="1" applyFill="1" applyBorder="1" applyAlignment="1">
      <alignment horizontal="center" vertical="center" wrapText="1"/>
    </xf>
    <xf numFmtId="0" fontId="31" fillId="0" borderId="15" xfId="0" applyFont="1" applyFill="1" applyBorder="1" applyAlignment="1">
      <alignment horizontal="center" vertical="center" wrapText="1"/>
    </xf>
    <xf numFmtId="0" fontId="40" fillId="0" borderId="0" xfId="0" applyFont="1" applyFill="1" applyAlignment="1">
      <alignment horizontal="center" vertical="center" wrapText="1"/>
    </xf>
    <xf numFmtId="49" fontId="39" fillId="0" borderId="26" xfId="0" applyNumberFormat="1" applyFont="1" applyFill="1" applyBorder="1" applyAlignment="1">
      <alignment horizontal="center" vertical="center" wrapText="1"/>
    </xf>
    <xf numFmtId="0" fontId="40" fillId="0" borderId="27" xfId="0" applyFont="1" applyFill="1" applyBorder="1" applyAlignment="1">
      <alignment horizontal="center" vertical="center" wrapText="1"/>
    </xf>
    <xf numFmtId="176" fontId="39" fillId="0" borderId="26" xfId="1" applyNumberFormat="1" applyFont="1" applyFill="1" applyBorder="1" applyAlignment="1">
      <alignment horizontal="center" vertical="center" wrapText="1"/>
    </xf>
    <xf numFmtId="176" fontId="39" fillId="0" borderId="26"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36" fillId="0" borderId="0" xfId="0" applyFont="1" applyFill="1" applyAlignment="1">
      <alignment horizontal="center" vertical="center" wrapText="1"/>
    </xf>
    <xf numFmtId="176" fontId="39" fillId="0" borderId="10" xfId="78" applyNumberFormat="1" applyFont="1" applyFill="1" applyBorder="1" applyAlignment="1">
      <alignment horizontal="right" vertical="center" wrapText="1"/>
    </xf>
    <xf numFmtId="176" fontId="31" fillId="0" borderId="10" xfId="0" applyNumberFormat="1" applyFont="1" applyFill="1" applyBorder="1" applyAlignment="1">
      <alignment horizontal="right" vertical="center" wrapText="1"/>
    </xf>
    <xf numFmtId="176" fontId="40" fillId="0" borderId="10" xfId="78" applyNumberFormat="1" applyFont="1" applyFill="1" applyBorder="1" applyAlignment="1">
      <alignment horizontal="right" vertical="center" wrapText="1"/>
    </xf>
    <xf numFmtId="176" fontId="31" fillId="0" borderId="10" xfId="78" applyNumberFormat="1" applyFont="1" applyFill="1" applyBorder="1" applyAlignment="1">
      <alignment horizontal="right" vertical="center" wrapText="1"/>
    </xf>
    <xf numFmtId="176" fontId="39" fillId="0" borderId="26" xfId="78" applyNumberFormat="1" applyFont="1" applyFill="1" applyBorder="1" applyAlignment="1">
      <alignment horizontal="right" vertical="center" wrapText="1"/>
    </xf>
    <xf numFmtId="0" fontId="40" fillId="0" borderId="10"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7" fillId="0" borderId="20" xfId="0" applyFont="1" applyFill="1" applyBorder="1" applyAlignment="1">
      <alignment horizontal="center" vertical="center" wrapText="1"/>
    </xf>
    <xf numFmtId="49" fontId="39" fillId="0" borderId="10" xfId="0" applyNumberFormat="1" applyFont="1" applyFill="1" applyBorder="1" applyAlignment="1">
      <alignment horizontal="center" vertical="center" wrapText="1"/>
    </xf>
    <xf numFmtId="0" fontId="40" fillId="0" borderId="10" xfId="0" applyFont="1" applyFill="1" applyBorder="1" applyAlignment="1">
      <alignment horizontal="center" vertical="center" wrapText="1"/>
    </xf>
    <xf numFmtId="49" fontId="39" fillId="0" borderId="10" xfId="0" applyNumberFormat="1" applyFont="1" applyFill="1" applyBorder="1" applyAlignment="1">
      <alignment horizontal="center" vertical="center" wrapText="1"/>
    </xf>
    <xf numFmtId="0" fontId="35" fillId="25" borderId="25" xfId="1" applyFont="1" applyFill="1" applyBorder="1" applyAlignment="1">
      <alignment horizontal="center" vertical="center" wrapText="1"/>
    </xf>
    <xf numFmtId="0" fontId="35" fillId="25" borderId="21" xfId="0" applyFont="1" applyFill="1" applyBorder="1" applyAlignment="1">
      <alignment horizontal="center" vertical="center" wrapText="1"/>
    </xf>
    <xf numFmtId="0" fontId="35" fillId="25" borderId="30" xfId="1" applyFont="1" applyFill="1" applyBorder="1" applyAlignment="1">
      <alignment horizontal="center" vertical="center" wrapText="1"/>
    </xf>
    <xf numFmtId="0" fontId="35" fillId="25" borderId="31" xfId="1" applyFont="1" applyFill="1" applyBorder="1" applyAlignment="1">
      <alignment horizontal="center" vertical="center" wrapText="1"/>
    </xf>
    <xf numFmtId="0" fontId="39" fillId="0" borderId="25" xfId="0" applyFont="1" applyFill="1" applyBorder="1" applyAlignment="1">
      <alignment horizontal="center" vertical="center" wrapText="1"/>
    </xf>
    <xf numFmtId="0" fontId="39" fillId="0" borderId="29" xfId="0" applyFont="1" applyFill="1" applyBorder="1" applyAlignment="1">
      <alignment horizontal="center" vertical="center" wrapText="1"/>
    </xf>
    <xf numFmtId="3" fontId="39" fillId="0" borderId="25" xfId="1" applyNumberFormat="1" applyFont="1" applyFill="1" applyBorder="1" applyAlignment="1">
      <alignment horizontal="right" vertical="center" wrapText="1"/>
    </xf>
    <xf numFmtId="0" fontId="39" fillId="0" borderId="25" xfId="1" applyFont="1" applyFill="1" applyBorder="1" applyAlignment="1">
      <alignment horizontal="center" vertical="center" wrapText="1"/>
    </xf>
    <xf numFmtId="0" fontId="31" fillId="0" borderId="26" xfId="1" applyFont="1" applyFill="1" applyBorder="1" applyAlignment="1">
      <alignment horizontal="center" vertical="center" wrapText="1"/>
    </xf>
    <xf numFmtId="176" fontId="40" fillId="0" borderId="10" xfId="0" applyNumberFormat="1" applyFont="1" applyFill="1" applyBorder="1" applyAlignment="1">
      <alignment horizontal="right" vertical="center" wrapText="1"/>
    </xf>
    <xf numFmtId="0" fontId="7" fillId="0" borderId="3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0" fillId="0" borderId="33" xfId="0" applyFont="1" applyFill="1" applyBorder="1" applyAlignment="1">
      <alignment horizontal="center" vertical="center" wrapText="1"/>
    </xf>
    <xf numFmtId="0" fontId="40" fillId="0" borderId="32" xfId="0" applyFont="1" applyFill="1" applyBorder="1" applyAlignment="1">
      <alignment horizontal="center" vertical="center" wrapText="1"/>
    </xf>
    <xf numFmtId="0" fontId="40" fillId="0" borderId="34"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40" fillId="0" borderId="10" xfId="0" applyFont="1" applyFill="1" applyBorder="1" applyAlignment="1">
      <alignment horizontal="center" vertical="center" wrapText="1"/>
    </xf>
    <xf numFmtId="0" fontId="40" fillId="0" borderId="2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39" fillId="0" borderId="10" xfId="0" applyFont="1" applyFill="1" applyBorder="1" applyAlignment="1">
      <alignment horizontal="center" vertical="center" wrapText="1"/>
    </xf>
    <xf numFmtId="49" fontId="39" fillId="0" borderId="10" xfId="0" applyNumberFormat="1" applyFont="1" applyFill="1" applyBorder="1" applyAlignment="1">
      <alignment horizontal="center" vertical="center" wrapText="1"/>
    </xf>
    <xf numFmtId="0" fontId="39" fillId="0" borderId="26" xfId="0" applyFont="1" applyFill="1" applyBorder="1" applyAlignment="1">
      <alignment horizontal="center" vertical="center" wrapText="1"/>
    </xf>
    <xf numFmtId="0" fontId="39" fillId="0" borderId="28" xfId="0" applyFont="1" applyFill="1" applyBorder="1" applyAlignment="1">
      <alignment horizontal="center" vertical="center" wrapText="1"/>
    </xf>
    <xf numFmtId="0" fontId="39" fillId="0" borderId="25" xfId="0" applyFont="1" applyFill="1" applyBorder="1" applyAlignment="1">
      <alignment horizontal="center" vertical="center" wrapText="1"/>
    </xf>
  </cellXfs>
  <cellStyles count="84">
    <cellStyle name="20% - 輔色1 2" xfId="3"/>
    <cellStyle name="20% - 輔色2 2" xfId="4"/>
    <cellStyle name="20% - 輔色3 2" xfId="5"/>
    <cellStyle name="20% - 輔色4 2" xfId="6"/>
    <cellStyle name="20% - 輔色5 2" xfId="7"/>
    <cellStyle name="20% - 輔色6 2" xfId="8"/>
    <cellStyle name="40% - 輔色1 2" xfId="9"/>
    <cellStyle name="40% - 輔色2 2" xfId="10"/>
    <cellStyle name="40% - 輔色3 2" xfId="11"/>
    <cellStyle name="40% - 輔色4 2" xfId="12"/>
    <cellStyle name="40% - 輔色5 2" xfId="13"/>
    <cellStyle name="40% - 輔色6 2" xfId="14"/>
    <cellStyle name="60% - 輔色1 2" xfId="15"/>
    <cellStyle name="60% - 輔色2 2" xfId="16"/>
    <cellStyle name="60% - 輔色3 2" xfId="17"/>
    <cellStyle name="60% - 輔色4 2" xfId="18"/>
    <cellStyle name="60% - 輔色5 2" xfId="19"/>
    <cellStyle name="60% - 輔色6 2" xfId="20"/>
    <cellStyle name="Normal 2" xfId="21"/>
    <cellStyle name="一般" xfId="0" builtinId="0"/>
    <cellStyle name="一般 2" xfId="1"/>
    <cellStyle name="一般 2 2" xfId="22"/>
    <cellStyle name="一般 3" xfId="2"/>
    <cellStyle name="一般 4" xfId="23"/>
    <cellStyle name="一般 4 2" xfId="80"/>
    <cellStyle name="一般 5" xfId="24"/>
    <cellStyle name="一般 6" xfId="79"/>
    <cellStyle name="千分位" xfId="78" builtinId="3"/>
    <cellStyle name="千分位 2" xfId="25"/>
    <cellStyle name="千分位 2 2" xfId="26"/>
    <cellStyle name="千分位 2 2 2" xfId="27"/>
    <cellStyle name="千分位 2 3" xfId="28"/>
    <cellStyle name="千分位 2 4" xfId="82"/>
    <cellStyle name="千分位 3" xfId="29"/>
    <cellStyle name="千分位 3 2" xfId="30"/>
    <cellStyle name="千分位 3 2 2" xfId="31"/>
    <cellStyle name="千分位 3 2 3" xfId="32"/>
    <cellStyle name="千分位 3 3" xfId="33"/>
    <cellStyle name="千分位 3 4" xfId="81"/>
    <cellStyle name="千分位 4" xfId="34"/>
    <cellStyle name="千分位 5" xfId="35"/>
    <cellStyle name="中等 2" xfId="36"/>
    <cellStyle name="合計 2" xfId="37"/>
    <cellStyle name="好 2" xfId="38"/>
    <cellStyle name="百分比 2" xfId="39"/>
    <cellStyle name="百分比 2 2" xfId="40"/>
    <cellStyle name="百分比 2 3" xfId="41"/>
    <cellStyle name="百分比 3" xfId="42"/>
    <cellStyle name="百分比 4" xfId="43"/>
    <cellStyle name="百分比 5" xfId="44"/>
    <cellStyle name="計算方式 2" xfId="45"/>
    <cellStyle name="貨幣 2" xfId="46"/>
    <cellStyle name="貨幣 2 2" xfId="47"/>
    <cellStyle name="貨幣 2 2 2" xfId="48"/>
    <cellStyle name="貨幣 2 2 3" xfId="49"/>
    <cellStyle name="貨幣 2 3" xfId="50"/>
    <cellStyle name="貨幣 2 4" xfId="83"/>
    <cellStyle name="貨幣 3" xfId="51"/>
    <cellStyle name="貨幣 3 2" xfId="52"/>
    <cellStyle name="貨幣 3 2 2" xfId="53"/>
    <cellStyle name="貨幣 3 2 3" xfId="54"/>
    <cellStyle name="貨幣 3 3" xfId="55"/>
    <cellStyle name="連結的儲存格 2" xfId="56"/>
    <cellStyle name="備註 2" xfId="57"/>
    <cellStyle name="超連結 2" xfId="58"/>
    <cellStyle name="超連結 3" xfId="59"/>
    <cellStyle name="超連結 4" xfId="60"/>
    <cellStyle name="說明文字 2" xfId="61"/>
    <cellStyle name="輔色1 2" xfId="62"/>
    <cellStyle name="輔色2 2" xfId="63"/>
    <cellStyle name="輔色3 2" xfId="64"/>
    <cellStyle name="輔色4 2" xfId="65"/>
    <cellStyle name="輔色5 2" xfId="66"/>
    <cellStyle name="輔色6 2" xfId="67"/>
    <cellStyle name="標題 1 2" xfId="68"/>
    <cellStyle name="標題 2 2" xfId="69"/>
    <cellStyle name="標題 3 2" xfId="70"/>
    <cellStyle name="標題 4 2" xfId="71"/>
    <cellStyle name="標題 5" xfId="72"/>
    <cellStyle name="輸入 2" xfId="73"/>
    <cellStyle name="輸出 2" xfId="74"/>
    <cellStyle name="檢查儲存格 2" xfId="75"/>
    <cellStyle name="壞 2" xfId="76"/>
    <cellStyle name="警告文字 2" xfId="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cel/&#35433;&#31206;/104-105&#35336;&#30059;&#27083;&#24819;&#26360;&#25552;&#26696;/104-105&#25945;&#21331;&#20998;&#38917;&#35336;&#30059;&#32317;&#25972;0819(&#27665;&#29983;&#26356;&#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作表1"/>
      <sheetName val="分項1-1"/>
      <sheetName val="104-105教卓經費報部版"/>
      <sheetName val="分項比率"/>
      <sheetName val="三主軸實際數"/>
      <sheetName val="工作表4"/>
      <sheetName val="各單位申請情形"/>
      <sheetName val="院權責單位計畫列表_總整"/>
      <sheetName val="以拿到1億補助款+5000萬配合款"/>
      <sheetName val="工作表2"/>
      <sheetName val="分項計畫名稱"/>
    </sheetNames>
    <sheetDataSet>
      <sheetData sheetId="0"/>
      <sheetData sheetId="1"/>
      <sheetData sheetId="2"/>
      <sheetData sheetId="3"/>
      <sheetData sheetId="4"/>
      <sheetData sheetId="5"/>
      <sheetData sheetId="6"/>
      <sheetData sheetId="7"/>
      <sheetData sheetId="8"/>
      <sheetData sheetId="9"/>
      <sheetData sheetId="10">
        <row r="2">
          <cell r="A2" t="str">
            <v>1-1</v>
          </cell>
        </row>
        <row r="3">
          <cell r="A3" t="str">
            <v>1-2</v>
          </cell>
        </row>
        <row r="4">
          <cell r="A4" t="str">
            <v>1-3</v>
          </cell>
        </row>
        <row r="5">
          <cell r="A5" t="str">
            <v>1-4</v>
          </cell>
        </row>
        <row r="6">
          <cell r="A6" t="str">
            <v>2-1</v>
          </cell>
        </row>
        <row r="7">
          <cell r="A7" t="str">
            <v>2-2</v>
          </cell>
        </row>
        <row r="8">
          <cell r="A8" t="str">
            <v>2-3</v>
          </cell>
        </row>
        <row r="9">
          <cell r="A9" t="str">
            <v>3-1</v>
          </cell>
        </row>
        <row r="10">
          <cell r="A10" t="str">
            <v>3-2</v>
          </cell>
        </row>
        <row r="11">
          <cell r="A11" t="str">
            <v>3-3</v>
          </cell>
        </row>
        <row r="12">
          <cell r="A12" t="str">
            <v>3-4</v>
          </cell>
        </row>
        <row r="13">
          <cell r="A13" t="str">
            <v>3-5</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6"/>
  <sheetViews>
    <sheetView tabSelected="1" topLeftCell="B1" zoomScaleNormal="100" zoomScaleSheetLayoutView="100" workbookViewId="0">
      <pane ySplit="1" topLeftCell="A2" activePane="bottomLeft" state="frozen"/>
      <selection activeCell="C29" sqref="C29"/>
      <selection pane="bottomLeft" activeCell="M6" sqref="M6"/>
    </sheetView>
  </sheetViews>
  <sheetFormatPr defaultColWidth="9" defaultRowHeight="15.6"/>
  <cols>
    <col min="1" max="1" width="10.88671875" style="1" hidden="1" customWidth="1"/>
    <col min="2" max="2" width="17" style="1" customWidth="1"/>
    <col min="3" max="3" width="15" style="1" customWidth="1"/>
    <col min="4" max="4" width="9.6640625" style="1" customWidth="1"/>
    <col min="5" max="5" width="35.88671875" style="1" customWidth="1"/>
    <col min="6" max="6" width="15.6640625" style="1" customWidth="1"/>
    <col min="7" max="7" width="12.44140625" style="1" hidden="1" customWidth="1"/>
    <col min="8" max="8" width="14.109375" style="1" hidden="1" customWidth="1"/>
    <col min="9" max="9" width="11.21875" style="1" hidden="1" customWidth="1"/>
    <col min="10" max="10" width="23" style="1" hidden="1" customWidth="1"/>
    <col min="11" max="11" width="13.109375" style="1" hidden="1" customWidth="1"/>
    <col min="12" max="12" width="9" style="1" hidden="1" customWidth="1"/>
    <col min="13" max="13" width="16.5546875" style="1" customWidth="1"/>
    <col min="14" max="14" width="17" style="1" customWidth="1"/>
    <col min="15" max="15" width="14.21875" style="1" hidden="1" customWidth="1"/>
    <col min="16" max="16" width="14" style="1" hidden="1" customWidth="1"/>
    <col min="17" max="17" width="2.6640625" style="1" hidden="1" customWidth="1"/>
    <col min="18" max="18" width="9" style="1" customWidth="1"/>
    <col min="19" max="16384" width="9" style="1"/>
  </cols>
  <sheetData>
    <row r="1" spans="1:17" ht="60" customHeight="1">
      <c r="A1" s="8" t="s">
        <v>18</v>
      </c>
      <c r="B1" s="18" t="s">
        <v>22</v>
      </c>
      <c r="C1" s="19" t="s">
        <v>23</v>
      </c>
      <c r="D1" s="19" t="s">
        <v>24</v>
      </c>
      <c r="E1" s="19" t="s">
        <v>46</v>
      </c>
      <c r="F1" s="19" t="s">
        <v>25</v>
      </c>
      <c r="G1" s="19" t="s">
        <v>26</v>
      </c>
      <c r="H1" s="19" t="s">
        <v>27</v>
      </c>
      <c r="I1" s="19" t="s">
        <v>28</v>
      </c>
      <c r="J1" s="20" t="s">
        <v>29</v>
      </c>
      <c r="K1" s="20" t="s">
        <v>30</v>
      </c>
      <c r="L1" s="20"/>
      <c r="M1" s="19" t="s">
        <v>31</v>
      </c>
      <c r="N1" s="19" t="s">
        <v>32</v>
      </c>
      <c r="O1" s="2" t="s">
        <v>0</v>
      </c>
      <c r="P1" s="6" t="s">
        <v>1</v>
      </c>
      <c r="Q1" s="3" t="s">
        <v>2</v>
      </c>
    </row>
    <row r="2" spans="1:17" s="32" customFormat="1" ht="60" customHeight="1">
      <c r="A2" s="45"/>
      <c r="B2" s="49" t="s">
        <v>59</v>
      </c>
      <c r="C2" s="38" t="s">
        <v>63</v>
      </c>
      <c r="D2" s="43" t="s">
        <v>5</v>
      </c>
      <c r="E2" s="51" t="s">
        <v>64</v>
      </c>
      <c r="F2" s="50">
        <v>80000</v>
      </c>
      <c r="G2" s="51"/>
      <c r="H2" s="51"/>
      <c r="I2" s="51"/>
      <c r="J2" s="48"/>
      <c r="K2" s="48"/>
      <c r="L2" s="48"/>
      <c r="M2" s="51" t="s">
        <v>65</v>
      </c>
      <c r="N2" s="51" t="s">
        <v>66</v>
      </c>
      <c r="O2" s="44"/>
      <c r="P2" s="46"/>
      <c r="Q2" s="47"/>
    </row>
    <row r="3" spans="1:17" ht="42" customHeight="1">
      <c r="A3" s="62" t="s">
        <v>4</v>
      </c>
      <c r="B3" s="21" t="s">
        <v>84</v>
      </c>
      <c r="C3" s="67" t="s">
        <v>67</v>
      </c>
      <c r="D3" s="66" t="s">
        <v>5</v>
      </c>
      <c r="E3" s="60" t="s">
        <v>47</v>
      </c>
      <c r="F3" s="33">
        <v>45000</v>
      </c>
      <c r="G3" s="22">
        <v>440000</v>
      </c>
      <c r="H3" s="23"/>
      <c r="I3" s="23"/>
      <c r="J3" s="38"/>
      <c r="K3" s="38"/>
      <c r="L3" s="38"/>
      <c r="M3" s="38" t="s">
        <v>48</v>
      </c>
      <c r="N3" s="38" t="s">
        <v>49</v>
      </c>
      <c r="O3" s="11" t="s">
        <v>3</v>
      </c>
      <c r="P3" s="7" t="s">
        <v>3</v>
      </c>
      <c r="Q3" s="4">
        <v>2581</v>
      </c>
    </row>
    <row r="4" spans="1:17" ht="42" customHeight="1">
      <c r="A4" s="63"/>
      <c r="B4" s="21" t="s">
        <v>85</v>
      </c>
      <c r="C4" s="68"/>
      <c r="D4" s="66"/>
      <c r="E4" s="60"/>
      <c r="F4" s="33">
        <v>45000</v>
      </c>
      <c r="G4" s="22">
        <v>440000</v>
      </c>
      <c r="H4" s="23"/>
      <c r="I4" s="23"/>
      <c r="J4" s="38"/>
      <c r="K4" s="38"/>
      <c r="L4" s="38"/>
      <c r="M4" s="38" t="s">
        <v>33</v>
      </c>
      <c r="N4" s="38" t="s">
        <v>50</v>
      </c>
      <c r="O4" s="11" t="s">
        <v>3</v>
      </c>
      <c r="P4" s="7" t="s">
        <v>3</v>
      </c>
      <c r="Q4" s="4">
        <v>3730</v>
      </c>
    </row>
    <row r="5" spans="1:17" ht="42" customHeight="1">
      <c r="A5" s="64"/>
      <c r="B5" s="21" t="s">
        <v>86</v>
      </c>
      <c r="C5" s="69"/>
      <c r="D5" s="66"/>
      <c r="E5" s="60"/>
      <c r="F5" s="33">
        <v>60000</v>
      </c>
      <c r="G5" s="22">
        <v>440000</v>
      </c>
      <c r="H5" s="23"/>
      <c r="I5" s="23"/>
      <c r="J5" s="38"/>
      <c r="K5" s="38"/>
      <c r="L5" s="38"/>
      <c r="M5" s="38" t="s">
        <v>34</v>
      </c>
      <c r="N5" s="38" t="s">
        <v>51</v>
      </c>
      <c r="O5" s="11" t="s">
        <v>3</v>
      </c>
      <c r="P5" s="7" t="s">
        <v>3</v>
      </c>
      <c r="Q5" s="4">
        <v>3760</v>
      </c>
    </row>
    <row r="6" spans="1:17" ht="42" customHeight="1">
      <c r="A6" s="9" t="s">
        <v>6</v>
      </c>
      <c r="B6" s="21" t="s">
        <v>80</v>
      </c>
      <c r="C6" s="38" t="s">
        <v>63</v>
      </c>
      <c r="D6" s="41" t="s">
        <v>7</v>
      </c>
      <c r="E6" s="38" t="s">
        <v>35</v>
      </c>
      <c r="F6" s="33">
        <v>200000</v>
      </c>
      <c r="G6" s="22">
        <v>226072</v>
      </c>
      <c r="H6" s="23"/>
      <c r="I6" s="23"/>
      <c r="J6" s="38" t="s">
        <v>52</v>
      </c>
      <c r="K6" s="38"/>
      <c r="L6" s="38"/>
      <c r="M6" s="59" t="s">
        <v>89</v>
      </c>
      <c r="N6" s="38" t="s">
        <v>36</v>
      </c>
      <c r="O6" s="11" t="s">
        <v>8</v>
      </c>
      <c r="P6" s="7" t="s">
        <v>3</v>
      </c>
      <c r="Q6" s="4" t="s">
        <v>9</v>
      </c>
    </row>
    <row r="7" spans="1:17" ht="42" customHeight="1">
      <c r="A7" s="30"/>
      <c r="B7" s="21" t="s">
        <v>60</v>
      </c>
      <c r="C7" s="38" t="s">
        <v>63</v>
      </c>
      <c r="D7" s="13" t="s">
        <v>19</v>
      </c>
      <c r="E7" s="12" t="s">
        <v>68</v>
      </c>
      <c r="F7" s="34">
        <v>42200</v>
      </c>
      <c r="G7" s="15"/>
      <c r="H7" s="15"/>
      <c r="I7" s="15"/>
      <c r="J7" s="12"/>
      <c r="K7" s="12" t="s">
        <v>37</v>
      </c>
      <c r="L7" s="16" t="s">
        <v>38</v>
      </c>
      <c r="M7" s="12" t="s">
        <v>69</v>
      </c>
      <c r="N7" s="16" t="s">
        <v>70</v>
      </c>
      <c r="O7" s="11"/>
      <c r="P7" s="7"/>
      <c r="Q7" s="4"/>
    </row>
    <row r="8" spans="1:17" ht="42" customHeight="1">
      <c r="A8" s="40"/>
      <c r="B8" s="21" t="s">
        <v>61</v>
      </c>
      <c r="C8" s="38" t="s">
        <v>63</v>
      </c>
      <c r="D8" s="13" t="s">
        <v>7</v>
      </c>
      <c r="E8" s="12" t="s">
        <v>71</v>
      </c>
      <c r="F8" s="34">
        <v>65200</v>
      </c>
      <c r="G8" s="15"/>
      <c r="H8" s="15"/>
      <c r="I8" s="15"/>
      <c r="J8" s="12"/>
      <c r="K8" s="12"/>
      <c r="L8" s="16"/>
      <c r="M8" s="12" t="s">
        <v>72</v>
      </c>
      <c r="N8" s="16" t="s">
        <v>73</v>
      </c>
      <c r="O8" s="11"/>
      <c r="P8" s="7"/>
      <c r="Q8" s="4"/>
    </row>
    <row r="9" spans="1:17" ht="42" customHeight="1">
      <c r="A9" s="62" t="s">
        <v>10</v>
      </c>
      <c r="B9" s="21" t="s">
        <v>81</v>
      </c>
      <c r="C9" s="65" t="s">
        <v>67</v>
      </c>
      <c r="D9" s="66" t="s">
        <v>11</v>
      </c>
      <c r="E9" s="38" t="s">
        <v>53</v>
      </c>
      <c r="F9" s="35">
        <v>80000</v>
      </c>
      <c r="G9" s="22">
        <v>304900</v>
      </c>
      <c r="H9" s="23"/>
      <c r="I9" s="23"/>
      <c r="J9" s="38" t="s">
        <v>54</v>
      </c>
      <c r="K9" s="38">
        <v>40000</v>
      </c>
      <c r="L9" s="38"/>
      <c r="M9" s="38" t="s">
        <v>44</v>
      </c>
      <c r="N9" s="16" t="s">
        <v>70</v>
      </c>
      <c r="O9" s="11" t="s">
        <v>3</v>
      </c>
      <c r="P9" s="7" t="s">
        <v>3</v>
      </c>
      <c r="Q9" s="4">
        <v>3536</v>
      </c>
    </row>
    <row r="10" spans="1:17" ht="42" customHeight="1">
      <c r="A10" s="63"/>
      <c r="B10" s="21" t="s">
        <v>87</v>
      </c>
      <c r="C10" s="65"/>
      <c r="D10" s="66"/>
      <c r="E10" s="38" t="s">
        <v>55</v>
      </c>
      <c r="F10" s="33">
        <v>80000</v>
      </c>
      <c r="G10" s="22">
        <v>304900</v>
      </c>
      <c r="H10" s="23"/>
      <c r="I10" s="23"/>
      <c r="J10" s="38" t="s">
        <v>54</v>
      </c>
      <c r="K10" s="38">
        <v>40000</v>
      </c>
      <c r="L10" s="38"/>
      <c r="M10" s="38" t="s">
        <v>33</v>
      </c>
      <c r="N10" s="38" t="s">
        <v>74</v>
      </c>
      <c r="O10" s="11" t="s">
        <v>3</v>
      </c>
      <c r="P10" s="7" t="s">
        <v>3</v>
      </c>
      <c r="Q10" s="4">
        <v>3729</v>
      </c>
    </row>
    <row r="11" spans="1:17" ht="42" customHeight="1">
      <c r="A11" s="31"/>
      <c r="B11" s="21" t="s">
        <v>62</v>
      </c>
      <c r="C11" s="38" t="s">
        <v>63</v>
      </c>
      <c r="D11" s="13" t="s">
        <v>21</v>
      </c>
      <c r="E11" s="12" t="s">
        <v>75</v>
      </c>
      <c r="F11" s="34">
        <v>126000</v>
      </c>
      <c r="G11" s="17"/>
      <c r="H11" s="14"/>
      <c r="I11" s="14"/>
      <c r="J11" s="12"/>
      <c r="K11" s="12" t="s">
        <v>20</v>
      </c>
      <c r="L11" s="12" t="s">
        <v>39</v>
      </c>
      <c r="M11" s="12" t="s">
        <v>20</v>
      </c>
      <c r="N11" s="12" t="s">
        <v>76</v>
      </c>
      <c r="O11" s="11"/>
      <c r="P11" s="7"/>
      <c r="Q11" s="4"/>
    </row>
    <row r="12" spans="1:17" ht="42" customHeight="1">
      <c r="A12" s="9" t="s">
        <v>12</v>
      </c>
      <c r="B12" s="24" t="s">
        <v>82</v>
      </c>
      <c r="C12" s="38" t="s">
        <v>63</v>
      </c>
      <c r="D12" s="13" t="s">
        <v>13</v>
      </c>
      <c r="E12" s="12" t="s">
        <v>40</v>
      </c>
      <c r="F12" s="36">
        <v>415708</v>
      </c>
      <c r="G12" s="17"/>
      <c r="H12" s="14"/>
      <c r="I12" s="14"/>
      <c r="J12" s="12" t="s">
        <v>56</v>
      </c>
      <c r="K12" s="38"/>
      <c r="L12" s="38"/>
      <c r="M12" s="38" t="s">
        <v>41</v>
      </c>
      <c r="N12" s="38" t="s">
        <v>77</v>
      </c>
      <c r="O12" s="11" t="s">
        <v>14</v>
      </c>
      <c r="P12" s="7" t="s">
        <v>15</v>
      </c>
      <c r="Q12" s="4">
        <v>3759</v>
      </c>
    </row>
    <row r="13" spans="1:17" ht="42" customHeight="1" thickBot="1">
      <c r="A13" s="10" t="s">
        <v>16</v>
      </c>
      <c r="B13" s="21" t="s">
        <v>83</v>
      </c>
      <c r="C13" s="38" t="s">
        <v>42</v>
      </c>
      <c r="D13" s="41" t="s">
        <v>17</v>
      </c>
      <c r="E13" s="60" t="s">
        <v>43</v>
      </c>
      <c r="F13" s="33">
        <v>200000</v>
      </c>
      <c r="G13" s="22">
        <v>839902</v>
      </c>
      <c r="H13" s="23"/>
      <c r="I13" s="23"/>
      <c r="J13" s="38" t="s">
        <v>57</v>
      </c>
      <c r="K13" s="38">
        <v>350000</v>
      </c>
      <c r="L13" s="38"/>
      <c r="M13" s="38" t="s">
        <v>44</v>
      </c>
      <c r="N13" s="16" t="s">
        <v>70</v>
      </c>
      <c r="O13" s="11" t="s">
        <v>3</v>
      </c>
      <c r="P13" s="7" t="s">
        <v>3</v>
      </c>
      <c r="Q13" s="4">
        <v>3536</v>
      </c>
    </row>
    <row r="14" spans="1:17" ht="42" customHeight="1" thickBot="1">
      <c r="A14" s="10" t="s">
        <v>16</v>
      </c>
      <c r="B14" s="27" t="s">
        <v>88</v>
      </c>
      <c r="C14" s="39" t="s">
        <v>42</v>
      </c>
      <c r="D14" s="26" t="s">
        <v>58</v>
      </c>
      <c r="E14" s="61"/>
      <c r="F14" s="37">
        <v>100000</v>
      </c>
      <c r="G14" s="28">
        <v>839902</v>
      </c>
      <c r="H14" s="29"/>
      <c r="I14" s="29"/>
      <c r="J14" s="39" t="s">
        <v>57</v>
      </c>
      <c r="K14" s="39">
        <v>350000</v>
      </c>
      <c r="L14" s="39"/>
      <c r="M14" s="39" t="s">
        <v>45</v>
      </c>
      <c r="N14" s="52" t="s">
        <v>78</v>
      </c>
      <c r="O14" s="5" t="s">
        <v>3</v>
      </c>
      <c r="P14" s="7" t="s">
        <v>3</v>
      </c>
      <c r="Q14" s="4">
        <v>3536</v>
      </c>
    </row>
    <row r="15" spans="1:17" ht="16.2">
      <c r="B15" s="42" t="s">
        <v>79</v>
      </c>
      <c r="C15" s="56"/>
      <c r="D15" s="57"/>
      <c r="E15" s="58"/>
      <c r="F15" s="53">
        <f>SUM(F2:F14)</f>
        <v>1539108</v>
      </c>
      <c r="G15" s="42"/>
      <c r="H15" s="42"/>
      <c r="I15" s="42"/>
      <c r="J15" s="42"/>
      <c r="K15" s="42"/>
      <c r="L15" s="42"/>
      <c r="M15" s="56"/>
      <c r="N15" s="57"/>
    </row>
    <row r="16" spans="1:17" s="25" customFormat="1">
      <c r="B16" s="54"/>
      <c r="C16" s="55"/>
      <c r="D16" s="55"/>
      <c r="E16" s="55"/>
      <c r="F16" s="54"/>
      <c r="G16" s="54"/>
      <c r="H16" s="54"/>
      <c r="I16" s="54"/>
      <c r="J16" s="54"/>
      <c r="K16" s="54"/>
      <c r="L16" s="54"/>
      <c r="M16" s="55"/>
      <c r="N16" s="55"/>
    </row>
  </sheetData>
  <autoFilter ref="A1:Q15">
    <sortState ref="A2:S118">
      <sortCondition ref="B1:B118"/>
    </sortState>
  </autoFilter>
  <mergeCells count="8">
    <mergeCell ref="E13:E14"/>
    <mergeCell ref="A3:A5"/>
    <mergeCell ref="A9:A10"/>
    <mergeCell ref="C9:C10"/>
    <mergeCell ref="D9:D10"/>
    <mergeCell ref="E3:E5"/>
    <mergeCell ref="C3:C5"/>
    <mergeCell ref="D3:D5"/>
  </mergeCells>
  <phoneticPr fontId="5" type="noConversion"/>
  <pageMargins left="0.23622047244094491" right="0.23622047244094491" top="0.74803149606299213" bottom="0.74803149606299213" header="0.31496062992125984" footer="0.31496062992125984"/>
  <pageSetup paperSize="9" scale="78" fitToHeight="0" orientation="portrait" r:id="rId1"/>
  <headerFooter>
    <oddHeader>&amp;C&amp;16 104年度教學卓越計畫核定表</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總表</vt:lpstr>
      <vt:lpstr>總表!Print_Area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FJ</cp:lastModifiedBy>
  <cp:lastPrinted>2016-03-09T02:11:48Z</cp:lastPrinted>
  <dcterms:created xsi:type="dcterms:W3CDTF">2015-03-23T01:07:23Z</dcterms:created>
  <dcterms:modified xsi:type="dcterms:W3CDTF">2016-03-09T02:36:18Z</dcterms:modified>
</cp:coreProperties>
</file>